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seline Sport Arena\tenisový klub Baseline\2022,2023\BASELINE KIDS TOUR 2023\"/>
    </mc:Choice>
  </mc:AlternateContent>
  <xr:revisionPtr revIDLastSave="0" documentId="13_ncr:1_{985AF66A-B831-4F8C-9721-3EE6766BB229}" xr6:coauthVersionLast="47" xr6:coauthVersionMax="47" xr10:uidLastSave="{00000000-0000-0000-0000-000000000000}"/>
  <bookViews>
    <workbookView xWindow="-120" yWindow="-120" windowWidth="20730" windowHeight="11160" activeTab="1" xr2:uid="{95E5AAC0-7420-4CED-947A-54958988EF38}"/>
  </bookViews>
  <sheets>
    <sheet name="BAS.KIDS TOUR 2023" sheetId="1" r:id="rId1"/>
    <sheet name="konečné poradie MASTERS" sheetId="2" r:id="rId2"/>
  </sheets>
  <definedNames>
    <definedName name="_xlnm.Print_Area" localSheetId="0">'BAS.KIDS TOUR 2023'!$B$3:$I$26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I47" i="1"/>
  <c r="I44" i="1"/>
  <c r="I43" i="1"/>
  <c r="I41" i="1"/>
  <c r="I40" i="1"/>
  <c r="I36" i="1"/>
  <c r="I33" i="1"/>
  <c r="I32" i="1"/>
  <c r="I31" i="1"/>
  <c r="I29" i="1"/>
  <c r="I27" i="1"/>
  <c r="I26" i="1"/>
  <c r="I15" i="1"/>
  <c r="I14" i="1"/>
  <c r="I5" i="1"/>
  <c r="I52" i="1"/>
  <c r="I50" i="1"/>
  <c r="I53" i="1"/>
  <c r="I54" i="1"/>
  <c r="I56" i="1"/>
  <c r="I57" i="1"/>
</calcChain>
</file>

<file path=xl/sharedStrings.xml><?xml version="1.0" encoding="utf-8"?>
<sst xmlns="http://schemas.openxmlformats.org/spreadsheetml/2006/main" count="280" uniqueCount="161">
  <si>
    <t>BASELINE KIDS TOUR 2023 - poradie kvalifikácie na MASTERS (1.4.2023)</t>
  </si>
  <si>
    <t>poradie</t>
  </si>
  <si>
    <t>meno</t>
  </si>
  <si>
    <t>klub</t>
  </si>
  <si>
    <t>ročník</t>
  </si>
  <si>
    <t>1. turnaj 7.1.2023</t>
  </si>
  <si>
    <t>2. turnaj 21.1.2023</t>
  </si>
  <si>
    <t>3. turnaj 11.3.2023</t>
  </si>
  <si>
    <t>súčet bodov</t>
  </si>
  <si>
    <t>1.</t>
  </si>
  <si>
    <t>2.</t>
  </si>
  <si>
    <t>3.</t>
  </si>
  <si>
    <t>19.</t>
  </si>
  <si>
    <t>Slezáková Nathalie</t>
  </si>
  <si>
    <t>TC BASELINE Banská Bystrica</t>
  </si>
  <si>
    <t xml:space="preserve">Sliacka Nela </t>
  </si>
  <si>
    <t>Top tennis academy Zvolen</t>
  </si>
  <si>
    <t>Orolínová Kristína</t>
  </si>
  <si>
    <t>Lieskový tenisový klub - LTC</t>
  </si>
  <si>
    <t>Strečková Nela</t>
  </si>
  <si>
    <t>Böhmová Sofia</t>
  </si>
  <si>
    <t>Fresh Club Zvolen</t>
  </si>
  <si>
    <t>Zedníková Karolína</t>
  </si>
  <si>
    <t>Mutkovičová Amia</t>
  </si>
  <si>
    <t>TA Edmund Pavlík B.Bystrica</t>
  </si>
  <si>
    <t>Bajzová Sofia</t>
  </si>
  <si>
    <t>TK Sparta Považská Bystrica</t>
  </si>
  <si>
    <t>Hanková Viktória</t>
  </si>
  <si>
    <t>TK Baník Prievidza</t>
  </si>
  <si>
    <t>Mudičková Terézia</t>
  </si>
  <si>
    <t>TK Ružomberok</t>
  </si>
  <si>
    <t>Micháliková Natália</t>
  </si>
  <si>
    <t>Šimová Anabela</t>
  </si>
  <si>
    <t>TK Žilina</t>
  </si>
  <si>
    <t>Sečkárová Nela</t>
  </si>
  <si>
    <t>Lieskovský tenisový klub - LTC</t>
  </si>
  <si>
    <t>Kaľavská Ema</t>
  </si>
  <si>
    <t>TK Profitennis Academy Prešov</t>
  </si>
  <si>
    <t>Varga Christina</t>
  </si>
  <si>
    <t>TK Mladosť Košice</t>
  </si>
  <si>
    <t>Bartoš Juraj</t>
  </si>
  <si>
    <t>TC TALENT Bratislava</t>
  </si>
  <si>
    <t>Brejka Hugo</t>
  </si>
  <si>
    <t>MŠK Poprad-Tatry</t>
  </si>
  <si>
    <t>Čuchran Tobias</t>
  </si>
  <si>
    <t>TKM Betliar</t>
  </si>
  <si>
    <t>Ďuriš Tomáš</t>
  </si>
  <si>
    <t>TK Hradová Lučenec</t>
  </si>
  <si>
    <t>Galád Ján</t>
  </si>
  <si>
    <t>Kišša Tobias</t>
  </si>
  <si>
    <t>Kostoláni Vincent</t>
  </si>
  <si>
    <t>Kováčik Šimon</t>
  </si>
  <si>
    <t xml:space="preserve">TK Slávia STU Bratislava </t>
  </si>
  <si>
    <t>Malec Šimon</t>
  </si>
  <si>
    <t>MŠK Poprad - Tatry</t>
  </si>
  <si>
    <t>Schudich Samuel</t>
  </si>
  <si>
    <t>TKM Martin</t>
  </si>
  <si>
    <t>Tonhajzer Lukáš</t>
  </si>
  <si>
    <t>ŠK Pepas Slovenská Ľupča</t>
  </si>
  <si>
    <t>Vrábel Viliam</t>
  </si>
  <si>
    <t>Kollár Danny</t>
  </si>
  <si>
    <t>TK Tennis Classic Bratislava</t>
  </si>
  <si>
    <t>Novotný Andrej</t>
  </si>
  <si>
    <t>TC 92 Levoča</t>
  </si>
  <si>
    <t>Csontó Tobias</t>
  </si>
  <si>
    <t>TK Ratufa Levice</t>
  </si>
  <si>
    <t>Kutejová Natália</t>
  </si>
  <si>
    <t>Markovič Markus</t>
  </si>
  <si>
    <t>TK HSC Piešťany</t>
  </si>
  <si>
    <t>Marhevka Michal</t>
  </si>
  <si>
    <t>TK Slovan Bratislava</t>
  </si>
  <si>
    <t>Húsenica Matúš</t>
  </si>
  <si>
    <t>Bartek Mathias</t>
  </si>
  <si>
    <t>Böhmová Olívia</t>
  </si>
  <si>
    <t>Zimová Sofia</t>
  </si>
  <si>
    <t>Machavová Mia</t>
  </si>
  <si>
    <t>Krčíková Nikola</t>
  </si>
  <si>
    <t>Kucbeľ Oliver</t>
  </si>
  <si>
    <t>TK Hriňová</t>
  </si>
  <si>
    <t>Králiková Leila</t>
  </si>
  <si>
    <t>ŠKT Kremnica</t>
  </si>
  <si>
    <t>Kholodnyak Daniel</t>
  </si>
  <si>
    <t>Malatinec Andrej</t>
  </si>
  <si>
    <t>26.</t>
  </si>
  <si>
    <t>32.</t>
  </si>
  <si>
    <t>36.</t>
  </si>
  <si>
    <t>Holecová Chiara</t>
  </si>
  <si>
    <t>TA M.Ryšavého Bojnice</t>
  </si>
  <si>
    <t>200</t>
  </si>
  <si>
    <t>150</t>
  </si>
  <si>
    <t>350</t>
  </si>
  <si>
    <t>100</t>
  </si>
  <si>
    <t>80</t>
  </si>
  <si>
    <t>61</t>
  </si>
  <si>
    <t>60</t>
  </si>
  <si>
    <t>40</t>
  </si>
  <si>
    <t>Marčišin Andrej</t>
  </si>
  <si>
    <t>2013</t>
  </si>
  <si>
    <t>Tk Tennis Classic Bratislava</t>
  </si>
  <si>
    <t>81</t>
  </si>
  <si>
    <t>75</t>
  </si>
  <si>
    <t>Jedináková Nina</t>
  </si>
  <si>
    <t>140</t>
  </si>
  <si>
    <t>20</t>
  </si>
  <si>
    <t>10</t>
  </si>
  <si>
    <t>190</t>
  </si>
  <si>
    <t>Karaba Samuel</t>
  </si>
  <si>
    <t>2014</t>
  </si>
  <si>
    <t>Martančík Richard</t>
  </si>
  <si>
    <t>65</t>
  </si>
  <si>
    <t>15</t>
  </si>
  <si>
    <t>55</t>
  </si>
  <si>
    <t>25</t>
  </si>
  <si>
    <t>5</t>
  </si>
  <si>
    <t>6</t>
  </si>
  <si>
    <t>Abbondanza Roberto</t>
  </si>
  <si>
    <t>Tenis Komplex Košice</t>
  </si>
  <si>
    <t>85</t>
  </si>
  <si>
    <t>Slobodová Markéta</t>
  </si>
  <si>
    <t>STZ</t>
  </si>
  <si>
    <t>1</t>
  </si>
  <si>
    <t>3</t>
  </si>
  <si>
    <t>16</t>
  </si>
  <si>
    <t>Kabát Matúš</t>
  </si>
  <si>
    <t>TK Zlaté Moravce</t>
  </si>
  <si>
    <t>62</t>
  </si>
  <si>
    <t>Skladanová Sofia</t>
  </si>
  <si>
    <t>6.</t>
  </si>
  <si>
    <t>13.</t>
  </si>
  <si>
    <t>17.</t>
  </si>
  <si>
    <t>18.</t>
  </si>
  <si>
    <t>20.</t>
  </si>
  <si>
    <t>21.</t>
  </si>
  <si>
    <t>33.</t>
  </si>
  <si>
    <t>34.</t>
  </si>
  <si>
    <t>35.</t>
  </si>
  <si>
    <t>43.</t>
  </si>
  <si>
    <t>44.</t>
  </si>
  <si>
    <t>WC</t>
  </si>
  <si>
    <t>náhradník</t>
  </si>
  <si>
    <t>nezúčastní choroba</t>
  </si>
  <si>
    <t>Holinec Lukáš</t>
  </si>
  <si>
    <t>230</t>
  </si>
  <si>
    <t>4.</t>
  </si>
  <si>
    <t>7.</t>
  </si>
  <si>
    <t>9.</t>
  </si>
  <si>
    <t>14.</t>
  </si>
  <si>
    <t>22.</t>
  </si>
  <si>
    <t>27.</t>
  </si>
  <si>
    <t>37.</t>
  </si>
  <si>
    <t>39.</t>
  </si>
  <si>
    <t>45.</t>
  </si>
  <si>
    <t>nezúčastní Corvatsko</t>
  </si>
  <si>
    <t>BASELINE KIDS TOUR MASTERS 2023 - konečné poradie(1.4.2023)</t>
  </si>
  <si>
    <t>5.</t>
  </si>
  <si>
    <t>8.</t>
  </si>
  <si>
    <t>10.</t>
  </si>
  <si>
    <t>11.</t>
  </si>
  <si>
    <t>12.</t>
  </si>
  <si>
    <t>15.</t>
  </si>
  <si>
    <t>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</si>
</sst>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0" fillId="0" borderId="1" xfId="0" applyNumberFormat="1" applyBorder="1"/>
    <xf numFmtId="49" fontId="0" fillId="0" borderId="8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2" borderId="5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49" fontId="0" fillId="5" borderId="1" xfId="0" applyNumberFormat="1" applyFill="1" applyBorder="1" applyAlignment="1">
      <alignment horizontal="center" vertical="center"/>
    </xf>
    <xf numFmtId="49" fontId="2" fillId="5" borderId="6" xfId="0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3" borderId="0" xfId="0" applyFill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92342-8B20-4BF7-AC3F-3A7A9373F46A}">
  <sheetPr>
    <pageSetUpPr fitToPage="1"/>
  </sheetPr>
  <dimension ref="B2:P160"/>
  <sheetViews>
    <sheetView topLeftCell="A4" zoomScale="77" zoomScaleNormal="77" workbookViewId="0">
      <selection activeCell="M14" sqref="M14"/>
    </sheetView>
  </sheetViews>
  <sheetFormatPr defaultRowHeight="15" x14ac:dyDescent="0.25"/>
  <cols>
    <col min="1" max="1" width="5.5703125" customWidth="1"/>
    <col min="3" max="3" width="22.140625" customWidth="1"/>
    <col min="4" max="4" width="30.140625" customWidth="1"/>
    <col min="5" max="5" width="9.140625" customWidth="1"/>
    <col min="6" max="6" width="9.85546875" customWidth="1"/>
    <col min="7" max="7" width="10.140625" customWidth="1"/>
    <col min="8" max="8" width="10.42578125" customWidth="1"/>
    <col min="9" max="9" width="17.5703125" customWidth="1"/>
    <col min="11" max="11" width="19.85546875" customWidth="1"/>
  </cols>
  <sheetData>
    <row r="2" spans="2:16" ht="15.75" thickBot="1" x14ac:dyDescent="0.3"/>
    <row r="3" spans="2:16" ht="27" thickBot="1" x14ac:dyDescent="0.3">
      <c r="B3" s="43" t="s">
        <v>0</v>
      </c>
      <c r="C3" s="44"/>
      <c r="D3" s="44"/>
      <c r="E3" s="44"/>
      <c r="F3" s="44"/>
      <c r="G3" s="44"/>
      <c r="H3" s="44"/>
      <c r="I3" s="45"/>
      <c r="J3" s="1"/>
      <c r="K3" s="1"/>
      <c r="L3" s="1"/>
      <c r="M3" s="1"/>
      <c r="N3" s="1"/>
      <c r="O3" s="1"/>
      <c r="P3" s="1"/>
    </row>
    <row r="4" spans="2:16" ht="31.5" x14ac:dyDescent="0.25">
      <c r="B4" s="6" t="s">
        <v>1</v>
      </c>
      <c r="C4" s="7" t="s">
        <v>2</v>
      </c>
      <c r="D4" s="7" t="s">
        <v>3</v>
      </c>
      <c r="E4" s="10" t="s">
        <v>4</v>
      </c>
      <c r="F4" s="11" t="s">
        <v>5</v>
      </c>
      <c r="G4" s="11" t="s">
        <v>6</v>
      </c>
      <c r="H4" s="11" t="s">
        <v>7</v>
      </c>
      <c r="I4" s="12" t="s">
        <v>8</v>
      </c>
    </row>
    <row r="5" spans="2:16" ht="15.75" x14ac:dyDescent="0.25">
      <c r="B5" s="19" t="s">
        <v>9</v>
      </c>
      <c r="C5" s="20" t="s">
        <v>60</v>
      </c>
      <c r="D5" s="21" t="s">
        <v>61</v>
      </c>
      <c r="E5" s="22">
        <v>2013</v>
      </c>
      <c r="F5" s="22">
        <v>200</v>
      </c>
      <c r="G5" s="22">
        <v>200</v>
      </c>
      <c r="H5" s="23"/>
      <c r="I5" s="24">
        <f>F5+G5</f>
        <v>400</v>
      </c>
      <c r="K5" s="26"/>
    </row>
    <row r="6" spans="2:16" ht="15.75" x14ac:dyDescent="0.25">
      <c r="B6" s="19" t="s">
        <v>10</v>
      </c>
      <c r="C6" s="20" t="s">
        <v>46</v>
      </c>
      <c r="D6" s="21" t="s">
        <v>47</v>
      </c>
      <c r="E6" s="22">
        <v>2013</v>
      </c>
      <c r="F6" s="22">
        <v>100</v>
      </c>
      <c r="G6" s="22">
        <v>100</v>
      </c>
      <c r="H6" s="22" t="s">
        <v>89</v>
      </c>
      <c r="I6" s="24" t="s">
        <v>90</v>
      </c>
      <c r="K6" s="26"/>
    </row>
    <row r="7" spans="2:16" ht="15.75" x14ac:dyDescent="0.25">
      <c r="B7" s="19" t="s">
        <v>11</v>
      </c>
      <c r="C7" s="20" t="s">
        <v>141</v>
      </c>
      <c r="D7" s="21" t="s">
        <v>33</v>
      </c>
      <c r="E7" s="22" t="s">
        <v>97</v>
      </c>
      <c r="F7" s="22" t="s">
        <v>89</v>
      </c>
      <c r="G7" s="22" t="s">
        <v>95</v>
      </c>
      <c r="H7" s="22" t="s">
        <v>95</v>
      </c>
      <c r="I7" s="24" t="s">
        <v>142</v>
      </c>
      <c r="K7" s="26"/>
    </row>
    <row r="8" spans="2:16" ht="15.75" x14ac:dyDescent="0.25">
      <c r="B8" s="19" t="s">
        <v>143</v>
      </c>
      <c r="C8" s="20" t="s">
        <v>86</v>
      </c>
      <c r="D8" s="21" t="s">
        <v>87</v>
      </c>
      <c r="E8" s="22">
        <v>2013</v>
      </c>
      <c r="F8" s="22"/>
      <c r="G8" s="22"/>
      <c r="H8" s="23" t="s">
        <v>88</v>
      </c>
      <c r="I8" s="24" t="s">
        <v>88</v>
      </c>
      <c r="K8" s="26"/>
    </row>
    <row r="9" spans="2:16" ht="15.75" x14ac:dyDescent="0.25">
      <c r="B9" s="41"/>
      <c r="C9" s="28" t="s">
        <v>32</v>
      </c>
      <c r="D9" s="29" t="s">
        <v>33</v>
      </c>
      <c r="E9" s="30">
        <v>2013</v>
      </c>
      <c r="F9" s="30">
        <v>40</v>
      </c>
      <c r="G9" s="30">
        <v>60</v>
      </c>
      <c r="H9" s="30" t="s">
        <v>91</v>
      </c>
      <c r="I9" s="31" t="s">
        <v>88</v>
      </c>
      <c r="K9" s="25" t="s">
        <v>152</v>
      </c>
    </row>
    <row r="10" spans="2:16" ht="15.75" x14ac:dyDescent="0.25">
      <c r="B10" s="19" t="s">
        <v>127</v>
      </c>
      <c r="C10" s="20" t="s">
        <v>64</v>
      </c>
      <c r="D10" s="21" t="s">
        <v>65</v>
      </c>
      <c r="E10" s="22">
        <v>2013</v>
      </c>
      <c r="F10" s="22">
        <v>0</v>
      </c>
      <c r="G10" s="22">
        <v>150</v>
      </c>
      <c r="H10" s="23" t="s">
        <v>95</v>
      </c>
      <c r="I10" s="24" t="s">
        <v>105</v>
      </c>
      <c r="K10" s="26"/>
    </row>
    <row r="11" spans="2:16" ht="15.75" x14ac:dyDescent="0.25">
      <c r="B11" s="19" t="s">
        <v>144</v>
      </c>
      <c r="C11" s="20" t="s">
        <v>15</v>
      </c>
      <c r="D11" s="21" t="s">
        <v>16</v>
      </c>
      <c r="E11" s="22">
        <v>2013</v>
      </c>
      <c r="F11" s="22">
        <v>40</v>
      </c>
      <c r="G11" s="22">
        <v>60</v>
      </c>
      <c r="H11" s="22" t="s">
        <v>95</v>
      </c>
      <c r="I11" s="24" t="s">
        <v>102</v>
      </c>
      <c r="K11" s="26"/>
    </row>
    <row r="12" spans="2:16" ht="15.75" x14ac:dyDescent="0.25">
      <c r="B12" s="41"/>
      <c r="C12" s="32" t="s">
        <v>20</v>
      </c>
      <c r="D12" s="33" t="s">
        <v>21</v>
      </c>
      <c r="E12" s="34">
        <v>2013</v>
      </c>
      <c r="F12" s="34">
        <v>40</v>
      </c>
      <c r="G12" s="34">
        <v>40</v>
      </c>
      <c r="H12" s="34" t="s">
        <v>94</v>
      </c>
      <c r="I12" s="35" t="s">
        <v>102</v>
      </c>
      <c r="K12" s="25" t="s">
        <v>140</v>
      </c>
    </row>
    <row r="13" spans="2:16" ht="15.75" x14ac:dyDescent="0.25">
      <c r="B13" s="19" t="s">
        <v>145</v>
      </c>
      <c r="C13" s="20" t="s">
        <v>96</v>
      </c>
      <c r="D13" s="21" t="s">
        <v>98</v>
      </c>
      <c r="E13" s="22" t="s">
        <v>97</v>
      </c>
      <c r="F13" s="22"/>
      <c r="G13" s="22"/>
      <c r="H13" s="23" t="s">
        <v>91</v>
      </c>
      <c r="I13" s="24" t="s">
        <v>91</v>
      </c>
      <c r="K13" s="26"/>
    </row>
    <row r="14" spans="2:16" ht="15.75" x14ac:dyDescent="0.25">
      <c r="B14" s="19"/>
      <c r="C14" s="20" t="s">
        <v>38</v>
      </c>
      <c r="D14" s="21" t="s">
        <v>39</v>
      </c>
      <c r="E14" s="22">
        <v>2013</v>
      </c>
      <c r="F14" s="22">
        <v>100</v>
      </c>
      <c r="G14" s="22"/>
      <c r="H14" s="22"/>
      <c r="I14" s="24">
        <f t="shared" ref="I14:I15" si="0">F14+G14</f>
        <v>100</v>
      </c>
      <c r="K14" s="26"/>
    </row>
    <row r="15" spans="2:16" ht="15.75" x14ac:dyDescent="0.25">
      <c r="B15" s="19"/>
      <c r="C15" s="20" t="s">
        <v>66</v>
      </c>
      <c r="D15" s="21" t="s">
        <v>26</v>
      </c>
      <c r="E15" s="22">
        <v>2013</v>
      </c>
      <c r="F15" s="22">
        <v>0</v>
      </c>
      <c r="G15" s="22">
        <v>100</v>
      </c>
      <c r="H15" s="22"/>
      <c r="I15" s="24">
        <f t="shared" si="0"/>
        <v>100</v>
      </c>
      <c r="K15" s="26"/>
    </row>
    <row r="16" spans="2:16" ht="15.75" x14ac:dyDescent="0.25">
      <c r="B16" s="19"/>
      <c r="C16" s="20" t="s">
        <v>69</v>
      </c>
      <c r="D16" s="21" t="s">
        <v>70</v>
      </c>
      <c r="E16" s="22">
        <v>2015</v>
      </c>
      <c r="F16" s="22">
        <v>0</v>
      </c>
      <c r="G16" s="22">
        <v>60</v>
      </c>
      <c r="H16" s="22" t="s">
        <v>95</v>
      </c>
      <c r="I16" s="24" t="s">
        <v>91</v>
      </c>
      <c r="K16" s="26"/>
    </row>
    <row r="17" spans="2:11" ht="15.75" x14ac:dyDescent="0.25">
      <c r="B17" s="19" t="s">
        <v>128</v>
      </c>
      <c r="C17" s="20" t="s">
        <v>25</v>
      </c>
      <c r="D17" s="21" t="s">
        <v>26</v>
      </c>
      <c r="E17" s="22">
        <v>2013</v>
      </c>
      <c r="F17" s="22">
        <v>40</v>
      </c>
      <c r="G17" s="22">
        <v>40</v>
      </c>
      <c r="H17" s="22" t="s">
        <v>113</v>
      </c>
      <c r="I17" s="24" t="s">
        <v>117</v>
      </c>
      <c r="K17" s="26"/>
    </row>
    <row r="18" spans="2:11" ht="15.75" x14ac:dyDescent="0.25">
      <c r="B18" s="19" t="s">
        <v>146</v>
      </c>
      <c r="C18" s="20" t="s">
        <v>42</v>
      </c>
      <c r="D18" s="21" t="s">
        <v>43</v>
      </c>
      <c r="E18" s="22">
        <v>2013</v>
      </c>
      <c r="F18" s="22">
        <v>40</v>
      </c>
      <c r="G18" s="22">
        <v>40</v>
      </c>
      <c r="H18" s="22" t="s">
        <v>120</v>
      </c>
      <c r="I18" s="24" t="s">
        <v>99</v>
      </c>
      <c r="K18" s="26"/>
    </row>
    <row r="19" spans="2:11" ht="15.75" x14ac:dyDescent="0.25">
      <c r="B19" s="19"/>
      <c r="C19" s="20" t="s">
        <v>57</v>
      </c>
      <c r="D19" s="21" t="s">
        <v>58</v>
      </c>
      <c r="E19" s="22">
        <v>2013</v>
      </c>
      <c r="F19" s="22">
        <v>60</v>
      </c>
      <c r="G19" s="22">
        <v>1</v>
      </c>
      <c r="H19" s="22" t="s">
        <v>103</v>
      </c>
      <c r="I19" s="24" t="s">
        <v>99</v>
      </c>
      <c r="K19" s="26"/>
    </row>
    <row r="20" spans="2:11" ht="15.75" x14ac:dyDescent="0.25">
      <c r="B20" s="41"/>
      <c r="C20" s="32" t="s">
        <v>22</v>
      </c>
      <c r="D20" s="33" t="s">
        <v>14</v>
      </c>
      <c r="E20" s="34">
        <v>2015</v>
      </c>
      <c r="F20" s="34">
        <v>1</v>
      </c>
      <c r="G20" s="34">
        <v>20</v>
      </c>
      <c r="H20" s="34" t="s">
        <v>94</v>
      </c>
      <c r="I20" s="35" t="s">
        <v>99</v>
      </c>
      <c r="J20" s="42" t="s">
        <v>138</v>
      </c>
      <c r="K20" s="25" t="s">
        <v>152</v>
      </c>
    </row>
    <row r="21" spans="2:11" ht="15.75" x14ac:dyDescent="0.25">
      <c r="B21" s="41" t="s">
        <v>129</v>
      </c>
      <c r="C21" s="32" t="s">
        <v>73</v>
      </c>
      <c r="D21" s="33" t="s">
        <v>21</v>
      </c>
      <c r="E21" s="34">
        <v>2013</v>
      </c>
      <c r="F21" s="34">
        <v>0</v>
      </c>
      <c r="G21" s="34">
        <v>40</v>
      </c>
      <c r="H21" s="36" t="s">
        <v>95</v>
      </c>
      <c r="I21" s="35" t="s">
        <v>92</v>
      </c>
      <c r="K21" s="25" t="s">
        <v>140</v>
      </c>
    </row>
    <row r="22" spans="2:11" ht="15.75" x14ac:dyDescent="0.25">
      <c r="B22" s="19" t="s">
        <v>130</v>
      </c>
      <c r="C22" s="20" t="s">
        <v>23</v>
      </c>
      <c r="D22" s="21" t="s">
        <v>24</v>
      </c>
      <c r="E22" s="22">
        <v>2014</v>
      </c>
      <c r="F22" s="22">
        <v>5</v>
      </c>
      <c r="G22" s="22">
        <v>10</v>
      </c>
      <c r="H22" s="22" t="s">
        <v>94</v>
      </c>
      <c r="I22" s="24" t="s">
        <v>100</v>
      </c>
      <c r="K22" s="27" t="s">
        <v>139</v>
      </c>
    </row>
    <row r="23" spans="2:11" ht="15.75" x14ac:dyDescent="0.25">
      <c r="B23" s="41" t="s">
        <v>12</v>
      </c>
      <c r="C23" s="32" t="s">
        <v>59</v>
      </c>
      <c r="D23" s="33" t="s">
        <v>33</v>
      </c>
      <c r="E23" s="34">
        <v>2013</v>
      </c>
      <c r="F23" s="34">
        <v>10</v>
      </c>
      <c r="G23" s="34">
        <v>15</v>
      </c>
      <c r="H23" s="34" t="s">
        <v>95</v>
      </c>
      <c r="I23" s="35" t="s">
        <v>109</v>
      </c>
      <c r="K23" s="25" t="s">
        <v>152</v>
      </c>
    </row>
    <row r="24" spans="2:11" ht="15.75" x14ac:dyDescent="0.25">
      <c r="B24" s="19" t="s">
        <v>131</v>
      </c>
      <c r="C24" s="20" t="s">
        <v>48</v>
      </c>
      <c r="D24" s="21" t="s">
        <v>21</v>
      </c>
      <c r="E24" s="22">
        <v>2015</v>
      </c>
      <c r="F24" s="22">
        <v>60</v>
      </c>
      <c r="G24" s="22">
        <v>1</v>
      </c>
      <c r="H24" s="22" t="s">
        <v>120</v>
      </c>
      <c r="I24" s="24" t="s">
        <v>125</v>
      </c>
      <c r="K24" s="27" t="s">
        <v>139</v>
      </c>
    </row>
    <row r="25" spans="2:11" ht="15.75" x14ac:dyDescent="0.25">
      <c r="B25" s="19" t="s">
        <v>132</v>
      </c>
      <c r="C25" s="20" t="s">
        <v>13</v>
      </c>
      <c r="D25" s="21" t="s">
        <v>14</v>
      </c>
      <c r="E25" s="22">
        <v>2013</v>
      </c>
      <c r="F25" s="22">
        <v>20</v>
      </c>
      <c r="G25" s="22">
        <v>40</v>
      </c>
      <c r="H25" s="22" t="s">
        <v>120</v>
      </c>
      <c r="I25" s="24" t="s">
        <v>93</v>
      </c>
      <c r="J25" s="42" t="s">
        <v>138</v>
      </c>
      <c r="K25" s="26"/>
    </row>
    <row r="26" spans="2:11" ht="15.75" x14ac:dyDescent="0.25">
      <c r="B26" s="4" t="s">
        <v>147</v>
      </c>
      <c r="C26" s="2" t="s">
        <v>51</v>
      </c>
      <c r="D26" s="3" t="s">
        <v>52</v>
      </c>
      <c r="E26" s="13">
        <v>2013</v>
      </c>
      <c r="F26" s="13">
        <v>60</v>
      </c>
      <c r="G26" s="13"/>
      <c r="H26" s="13"/>
      <c r="I26" s="14">
        <f t="shared" ref="I26:I27" si="1">F26+G26</f>
        <v>60</v>
      </c>
      <c r="K26" s="26"/>
    </row>
    <row r="27" spans="2:11" ht="15.75" x14ac:dyDescent="0.25">
      <c r="B27" s="4"/>
      <c r="C27" s="2" t="s">
        <v>27</v>
      </c>
      <c r="D27" s="3" t="s">
        <v>28</v>
      </c>
      <c r="E27" s="13">
        <v>2013</v>
      </c>
      <c r="F27" s="13">
        <v>60</v>
      </c>
      <c r="G27" s="13"/>
      <c r="H27" s="13"/>
      <c r="I27" s="14">
        <f t="shared" si="1"/>
        <v>60</v>
      </c>
      <c r="K27" s="26"/>
    </row>
    <row r="28" spans="2:11" ht="15.75" x14ac:dyDescent="0.25">
      <c r="B28" s="4"/>
      <c r="C28" s="2" t="s">
        <v>101</v>
      </c>
      <c r="D28" s="3" t="s">
        <v>39</v>
      </c>
      <c r="E28" s="13" t="s">
        <v>97</v>
      </c>
      <c r="F28" s="13"/>
      <c r="G28" s="13"/>
      <c r="H28" s="13" t="s">
        <v>94</v>
      </c>
      <c r="I28" s="14" t="s">
        <v>94</v>
      </c>
      <c r="K28" s="26"/>
    </row>
    <row r="29" spans="2:11" ht="15.75" x14ac:dyDescent="0.25">
      <c r="B29" s="4"/>
      <c r="C29" s="2" t="s">
        <v>67</v>
      </c>
      <c r="D29" s="3" t="s">
        <v>68</v>
      </c>
      <c r="E29" s="13">
        <v>2014</v>
      </c>
      <c r="F29" s="13">
        <v>0</v>
      </c>
      <c r="G29" s="13">
        <v>60</v>
      </c>
      <c r="H29" s="15"/>
      <c r="I29" s="14">
        <f t="shared" ref="I29" si="2">F29+G29</f>
        <v>60</v>
      </c>
      <c r="K29" s="26"/>
    </row>
    <row r="30" spans="2:11" ht="15.75" x14ac:dyDescent="0.25">
      <c r="B30" s="4" t="s">
        <v>83</v>
      </c>
      <c r="C30" s="2" t="s">
        <v>71</v>
      </c>
      <c r="D30" s="3" t="s">
        <v>47</v>
      </c>
      <c r="E30" s="13">
        <v>2014</v>
      </c>
      <c r="F30" s="13">
        <v>0</v>
      </c>
      <c r="G30" s="13">
        <v>40</v>
      </c>
      <c r="H30" s="13" t="s">
        <v>110</v>
      </c>
      <c r="I30" s="14" t="s">
        <v>111</v>
      </c>
      <c r="K30" s="26"/>
    </row>
    <row r="31" spans="2:11" ht="15.75" x14ac:dyDescent="0.25">
      <c r="B31" s="4" t="s">
        <v>148</v>
      </c>
      <c r="C31" s="2" t="s">
        <v>44</v>
      </c>
      <c r="D31" s="3" t="s">
        <v>45</v>
      </c>
      <c r="E31" s="13">
        <v>2013</v>
      </c>
      <c r="F31" s="13">
        <v>40</v>
      </c>
      <c r="G31" s="13"/>
      <c r="H31" s="13"/>
      <c r="I31" s="14">
        <f t="shared" ref="I31:I33" si="3">F31+G31</f>
        <v>40</v>
      </c>
      <c r="K31" s="26"/>
    </row>
    <row r="32" spans="2:11" ht="15.75" x14ac:dyDescent="0.25">
      <c r="B32" s="4"/>
      <c r="C32" s="2" t="s">
        <v>62</v>
      </c>
      <c r="D32" s="3" t="s">
        <v>63</v>
      </c>
      <c r="E32" s="13">
        <v>2013</v>
      </c>
      <c r="F32" s="13">
        <v>40</v>
      </c>
      <c r="G32" s="13"/>
      <c r="H32" s="13"/>
      <c r="I32" s="14">
        <f t="shared" si="3"/>
        <v>40</v>
      </c>
      <c r="K32" s="26"/>
    </row>
    <row r="33" spans="2:11" ht="15.75" x14ac:dyDescent="0.25">
      <c r="B33" s="4"/>
      <c r="C33" s="2" t="s">
        <v>55</v>
      </c>
      <c r="D33" s="3" t="s">
        <v>56</v>
      </c>
      <c r="E33" s="13">
        <v>2015</v>
      </c>
      <c r="F33" s="13">
        <v>40</v>
      </c>
      <c r="G33" s="13"/>
      <c r="H33" s="13"/>
      <c r="I33" s="14">
        <f t="shared" si="3"/>
        <v>40</v>
      </c>
      <c r="K33" s="26"/>
    </row>
    <row r="34" spans="2:11" ht="15.75" x14ac:dyDescent="0.25">
      <c r="B34" s="4"/>
      <c r="C34" s="2" t="s">
        <v>108</v>
      </c>
      <c r="D34" s="3" t="s">
        <v>54</v>
      </c>
      <c r="E34" s="13" t="s">
        <v>97</v>
      </c>
      <c r="F34" s="13"/>
      <c r="G34" s="13"/>
      <c r="H34" s="13" t="s">
        <v>95</v>
      </c>
      <c r="I34" s="14" t="s">
        <v>95</v>
      </c>
      <c r="K34" s="26"/>
    </row>
    <row r="35" spans="2:11" ht="15.75" x14ac:dyDescent="0.25">
      <c r="B35" s="4"/>
      <c r="C35" s="2" t="s">
        <v>106</v>
      </c>
      <c r="D35" s="3" t="s">
        <v>61</v>
      </c>
      <c r="E35" s="13" t="s">
        <v>107</v>
      </c>
      <c r="F35" s="13"/>
      <c r="G35" s="13"/>
      <c r="H35" s="13" t="s">
        <v>95</v>
      </c>
      <c r="I35" s="14" t="s">
        <v>95</v>
      </c>
      <c r="K35" s="26"/>
    </row>
    <row r="36" spans="2:11" ht="15.75" x14ac:dyDescent="0.25">
      <c r="B36" s="4" t="s">
        <v>84</v>
      </c>
      <c r="C36" s="2" t="s">
        <v>72</v>
      </c>
      <c r="D36" s="3" t="s">
        <v>68</v>
      </c>
      <c r="E36" s="13">
        <v>2013</v>
      </c>
      <c r="F36" s="13">
        <v>0</v>
      </c>
      <c r="G36" s="13">
        <v>40</v>
      </c>
      <c r="H36" s="13"/>
      <c r="I36" s="14">
        <f t="shared" ref="I36" si="4">F36+G36</f>
        <v>40</v>
      </c>
      <c r="K36" s="26"/>
    </row>
    <row r="37" spans="2:11" ht="15.75" x14ac:dyDescent="0.25">
      <c r="B37" s="4" t="s">
        <v>133</v>
      </c>
      <c r="C37" s="2" t="s">
        <v>53</v>
      </c>
      <c r="D37" s="3" t="s">
        <v>54</v>
      </c>
      <c r="E37" s="13">
        <v>2014</v>
      </c>
      <c r="F37" s="13">
        <v>15</v>
      </c>
      <c r="G37" s="13"/>
      <c r="H37" s="13" t="s">
        <v>104</v>
      </c>
      <c r="I37" s="14" t="s">
        <v>112</v>
      </c>
      <c r="K37" s="26"/>
    </row>
    <row r="38" spans="2:11" ht="15.75" x14ac:dyDescent="0.25">
      <c r="B38" s="4" t="s">
        <v>134</v>
      </c>
      <c r="C38" s="2" t="s">
        <v>17</v>
      </c>
      <c r="D38" s="3" t="s">
        <v>18</v>
      </c>
      <c r="E38" s="13">
        <v>2014</v>
      </c>
      <c r="F38" s="13">
        <v>5</v>
      </c>
      <c r="G38" s="13">
        <v>10</v>
      </c>
      <c r="H38" s="13" t="s">
        <v>120</v>
      </c>
      <c r="I38" s="14" t="s">
        <v>122</v>
      </c>
      <c r="K38" s="26"/>
    </row>
    <row r="39" spans="2:11" ht="15.75" x14ac:dyDescent="0.25">
      <c r="B39" s="4" t="s">
        <v>135</v>
      </c>
      <c r="C39" s="2" t="s">
        <v>75</v>
      </c>
      <c r="D39" s="3" t="s">
        <v>16</v>
      </c>
      <c r="E39" s="13">
        <v>2014</v>
      </c>
      <c r="F39" s="13">
        <v>0</v>
      </c>
      <c r="G39" s="13">
        <v>5</v>
      </c>
      <c r="H39" s="13" t="s">
        <v>104</v>
      </c>
      <c r="I39" s="14" t="s">
        <v>110</v>
      </c>
      <c r="K39" s="26"/>
    </row>
    <row r="40" spans="2:11" ht="15.75" x14ac:dyDescent="0.25">
      <c r="B40" s="4" t="s">
        <v>85</v>
      </c>
      <c r="C40" s="2" t="s">
        <v>50</v>
      </c>
      <c r="D40" s="3" t="s">
        <v>14</v>
      </c>
      <c r="E40" s="13">
        <v>2014</v>
      </c>
      <c r="F40" s="13">
        <v>10</v>
      </c>
      <c r="G40" s="13"/>
      <c r="H40" s="13"/>
      <c r="I40" s="14">
        <f t="shared" ref="I40:I41" si="5">F40+G40</f>
        <v>10</v>
      </c>
      <c r="K40" s="26"/>
    </row>
    <row r="41" spans="2:11" ht="15.75" x14ac:dyDescent="0.25">
      <c r="B41" s="4" t="s">
        <v>149</v>
      </c>
      <c r="C41" s="2" t="s">
        <v>19</v>
      </c>
      <c r="D41" s="3" t="s">
        <v>16</v>
      </c>
      <c r="E41" s="13">
        <v>2013</v>
      </c>
      <c r="F41" s="13">
        <v>5</v>
      </c>
      <c r="G41" s="13">
        <v>1</v>
      </c>
      <c r="H41" s="13"/>
      <c r="I41" s="14">
        <f t="shared" si="5"/>
        <v>6</v>
      </c>
      <c r="K41" s="26"/>
    </row>
    <row r="42" spans="2:11" ht="15.75" x14ac:dyDescent="0.25">
      <c r="B42" s="4"/>
      <c r="C42" s="37" t="s">
        <v>31</v>
      </c>
      <c r="D42" s="38" t="s">
        <v>14</v>
      </c>
      <c r="E42" s="39">
        <v>2013</v>
      </c>
      <c r="F42" s="39">
        <v>1</v>
      </c>
      <c r="G42" s="39"/>
      <c r="H42" s="39" t="s">
        <v>113</v>
      </c>
      <c r="I42" s="40" t="s">
        <v>114</v>
      </c>
      <c r="K42" s="27" t="s">
        <v>139</v>
      </c>
    </row>
    <row r="43" spans="2:11" ht="15.75" x14ac:dyDescent="0.25">
      <c r="B43" s="4" t="s">
        <v>150</v>
      </c>
      <c r="C43" s="2" t="s">
        <v>40</v>
      </c>
      <c r="D43" s="3" t="s">
        <v>41</v>
      </c>
      <c r="E43" s="13">
        <v>2014</v>
      </c>
      <c r="F43" s="13">
        <v>5</v>
      </c>
      <c r="G43" s="13"/>
      <c r="H43" s="13"/>
      <c r="I43" s="14">
        <f t="shared" ref="I43:I44" si="6">F43+G43</f>
        <v>5</v>
      </c>
      <c r="K43" s="26"/>
    </row>
    <row r="44" spans="2:11" ht="15.75" x14ac:dyDescent="0.25">
      <c r="B44" s="4"/>
      <c r="C44" s="2" t="s">
        <v>74</v>
      </c>
      <c r="D44" s="3" t="s">
        <v>70</v>
      </c>
      <c r="E44" s="13">
        <v>2013</v>
      </c>
      <c r="F44" s="13">
        <v>0</v>
      </c>
      <c r="G44" s="13">
        <v>5</v>
      </c>
      <c r="H44" s="13"/>
      <c r="I44" s="14">
        <f t="shared" si="6"/>
        <v>5</v>
      </c>
      <c r="K44" s="26"/>
    </row>
    <row r="45" spans="2:11" ht="15.75" x14ac:dyDescent="0.25">
      <c r="B45" s="4"/>
      <c r="C45" s="2" t="s">
        <v>115</v>
      </c>
      <c r="D45" s="3" t="s">
        <v>116</v>
      </c>
      <c r="E45" s="13" t="s">
        <v>97</v>
      </c>
      <c r="F45" s="13"/>
      <c r="G45" s="13"/>
      <c r="H45" s="13" t="s">
        <v>113</v>
      </c>
      <c r="I45" s="14" t="s">
        <v>113</v>
      </c>
      <c r="K45" s="26"/>
    </row>
    <row r="46" spans="2:11" ht="15.75" x14ac:dyDescent="0.25">
      <c r="B46" s="4"/>
      <c r="C46" s="2" t="s">
        <v>118</v>
      </c>
      <c r="D46" s="3" t="s">
        <v>119</v>
      </c>
      <c r="E46" s="13" t="s">
        <v>107</v>
      </c>
      <c r="F46" s="13"/>
      <c r="G46" s="13"/>
      <c r="H46" s="13" t="s">
        <v>113</v>
      </c>
      <c r="I46" s="14" t="s">
        <v>113</v>
      </c>
      <c r="K46" s="26"/>
    </row>
    <row r="47" spans="2:11" ht="15.75" x14ac:dyDescent="0.25">
      <c r="B47" s="4" t="s">
        <v>136</v>
      </c>
      <c r="C47" s="2" t="s">
        <v>76</v>
      </c>
      <c r="D47" s="3" t="s">
        <v>16</v>
      </c>
      <c r="E47" s="13">
        <v>2013</v>
      </c>
      <c r="F47" s="13">
        <v>0</v>
      </c>
      <c r="G47" s="13">
        <v>5</v>
      </c>
      <c r="H47" s="13"/>
      <c r="I47" s="14">
        <f t="shared" ref="I47" si="7">F47+G47</f>
        <v>5</v>
      </c>
      <c r="K47" s="26"/>
    </row>
    <row r="48" spans="2:11" ht="15.75" x14ac:dyDescent="0.25">
      <c r="B48" s="4" t="s">
        <v>137</v>
      </c>
      <c r="C48" s="2" t="s">
        <v>34</v>
      </c>
      <c r="D48" s="3" t="s">
        <v>35</v>
      </c>
      <c r="E48" s="13">
        <v>2014</v>
      </c>
      <c r="F48" s="13">
        <v>1</v>
      </c>
      <c r="G48" s="13">
        <v>1</v>
      </c>
      <c r="H48" s="13" t="s">
        <v>120</v>
      </c>
      <c r="I48" s="14" t="s">
        <v>121</v>
      </c>
      <c r="K48" s="26"/>
    </row>
    <row r="49" spans="2:11" ht="15.75" x14ac:dyDescent="0.25">
      <c r="B49" s="4" t="s">
        <v>151</v>
      </c>
      <c r="C49" s="2" t="s">
        <v>36</v>
      </c>
      <c r="D49" s="3" t="s">
        <v>37</v>
      </c>
      <c r="E49" s="13">
        <v>2013</v>
      </c>
      <c r="F49" s="13">
        <v>1</v>
      </c>
      <c r="G49" s="13"/>
      <c r="H49" s="13"/>
      <c r="I49" s="14">
        <f t="shared" ref="I49" si="8">F49+G49</f>
        <v>1</v>
      </c>
      <c r="K49" s="26"/>
    </row>
    <row r="50" spans="2:11" ht="15.75" x14ac:dyDescent="0.25">
      <c r="B50" s="4"/>
      <c r="C50" s="2" t="s">
        <v>49</v>
      </c>
      <c r="D50" s="3" t="s">
        <v>30</v>
      </c>
      <c r="E50" s="13">
        <v>2014</v>
      </c>
      <c r="F50" s="13">
        <v>1</v>
      </c>
      <c r="G50" s="13"/>
      <c r="H50" s="13"/>
      <c r="I50" s="14">
        <f t="shared" ref="I50:I52" si="9">F50+G50</f>
        <v>1</v>
      </c>
      <c r="K50" s="26"/>
    </row>
    <row r="51" spans="2:11" ht="15.75" x14ac:dyDescent="0.25">
      <c r="B51" s="4"/>
      <c r="C51" s="2" t="s">
        <v>123</v>
      </c>
      <c r="D51" s="3" t="s">
        <v>124</v>
      </c>
      <c r="E51" s="13" t="s">
        <v>97</v>
      </c>
      <c r="F51" s="13"/>
      <c r="G51" s="13"/>
      <c r="H51" s="13" t="s">
        <v>120</v>
      </c>
      <c r="I51" s="14" t="s">
        <v>120</v>
      </c>
      <c r="K51" s="26"/>
    </row>
    <row r="52" spans="2:11" ht="15.75" x14ac:dyDescent="0.25">
      <c r="B52" s="4"/>
      <c r="C52" s="2" t="s">
        <v>29</v>
      </c>
      <c r="D52" s="3" t="s">
        <v>30</v>
      </c>
      <c r="E52" s="13">
        <v>2014</v>
      </c>
      <c r="F52" s="13">
        <v>1</v>
      </c>
      <c r="G52" s="13"/>
      <c r="H52" s="13"/>
      <c r="I52" s="14">
        <f t="shared" si="9"/>
        <v>1</v>
      </c>
    </row>
    <row r="53" spans="2:11" ht="15.75" x14ac:dyDescent="0.25">
      <c r="B53" s="4"/>
      <c r="C53" s="2" t="s">
        <v>77</v>
      </c>
      <c r="D53" s="3" t="s">
        <v>78</v>
      </c>
      <c r="E53" s="13">
        <v>2014</v>
      </c>
      <c r="F53" s="13">
        <v>0</v>
      </c>
      <c r="G53" s="13">
        <v>1</v>
      </c>
      <c r="H53" s="13"/>
      <c r="I53" s="14">
        <f t="shared" ref="I53:I57" si="10">F53+G53</f>
        <v>1</v>
      </c>
    </row>
    <row r="54" spans="2:11" ht="15.75" x14ac:dyDescent="0.25">
      <c r="B54" s="4"/>
      <c r="C54" s="2" t="s">
        <v>79</v>
      </c>
      <c r="D54" s="3" t="s">
        <v>80</v>
      </c>
      <c r="E54" s="13">
        <v>2013</v>
      </c>
      <c r="F54" s="13">
        <v>0</v>
      </c>
      <c r="G54" s="13">
        <v>1</v>
      </c>
      <c r="H54" s="13"/>
      <c r="I54" s="14">
        <f t="shared" si="10"/>
        <v>1</v>
      </c>
    </row>
    <row r="55" spans="2:11" ht="15.75" x14ac:dyDescent="0.25">
      <c r="B55" s="4"/>
      <c r="C55" s="2" t="s">
        <v>126</v>
      </c>
      <c r="D55" s="3" t="s">
        <v>24</v>
      </c>
      <c r="E55" s="13" t="s">
        <v>107</v>
      </c>
      <c r="F55" s="13"/>
      <c r="G55" s="13"/>
      <c r="H55" s="13" t="s">
        <v>120</v>
      </c>
      <c r="I55" s="14" t="s">
        <v>120</v>
      </c>
    </row>
    <row r="56" spans="2:11" ht="15.75" x14ac:dyDescent="0.25">
      <c r="B56" s="4"/>
      <c r="C56" s="2" t="s">
        <v>81</v>
      </c>
      <c r="D56" s="3" t="s">
        <v>33</v>
      </c>
      <c r="E56" s="13">
        <v>2014</v>
      </c>
      <c r="F56" s="13">
        <v>0</v>
      </c>
      <c r="G56" s="13">
        <v>1</v>
      </c>
      <c r="H56" s="13"/>
      <c r="I56" s="14">
        <f t="shared" si="10"/>
        <v>1</v>
      </c>
    </row>
    <row r="57" spans="2:11" ht="16.5" thickBot="1" x14ac:dyDescent="0.3">
      <c r="B57" s="5"/>
      <c r="C57" s="8" t="s">
        <v>82</v>
      </c>
      <c r="D57" s="9" t="s">
        <v>78</v>
      </c>
      <c r="E57" s="16">
        <v>2013</v>
      </c>
      <c r="F57" s="16">
        <v>0</v>
      </c>
      <c r="G57" s="16">
        <v>1</v>
      </c>
      <c r="H57" s="16"/>
      <c r="I57" s="17">
        <f t="shared" si="10"/>
        <v>1</v>
      </c>
    </row>
    <row r="58" spans="2:11" x14ac:dyDescent="0.25">
      <c r="E58" s="18"/>
      <c r="F58" s="18"/>
      <c r="G58" s="18"/>
      <c r="H58" s="18"/>
      <c r="I58" s="18"/>
    </row>
    <row r="59" spans="2:11" x14ac:dyDescent="0.25">
      <c r="E59" s="18"/>
      <c r="F59" s="18"/>
      <c r="G59" s="18"/>
      <c r="H59" s="18"/>
      <c r="I59" s="18"/>
    </row>
    <row r="60" spans="2:11" x14ac:dyDescent="0.25">
      <c r="E60" s="18"/>
      <c r="F60" s="18"/>
      <c r="G60" s="18"/>
      <c r="H60" s="18"/>
      <c r="I60" s="18"/>
    </row>
    <row r="61" spans="2:11" x14ac:dyDescent="0.25">
      <c r="E61" s="18"/>
      <c r="F61" s="18"/>
      <c r="G61" s="18"/>
      <c r="H61" s="18"/>
      <c r="I61" s="18"/>
    </row>
    <row r="62" spans="2:11" x14ac:dyDescent="0.25">
      <c r="E62" s="18"/>
      <c r="F62" s="18"/>
      <c r="G62" s="18"/>
      <c r="H62" s="18"/>
      <c r="I62" s="18"/>
    </row>
    <row r="63" spans="2:11" x14ac:dyDescent="0.25">
      <c r="E63" s="18"/>
      <c r="F63" s="18"/>
      <c r="G63" s="18"/>
      <c r="H63" s="18"/>
      <c r="I63" s="18"/>
    </row>
    <row r="64" spans="2:11" x14ac:dyDescent="0.25">
      <c r="E64" s="18"/>
      <c r="F64" s="18"/>
      <c r="G64" s="18"/>
      <c r="H64" s="18"/>
      <c r="I64" s="18"/>
    </row>
    <row r="65" spans="5:9" x14ac:dyDescent="0.25">
      <c r="E65" s="18"/>
      <c r="F65" s="18"/>
      <c r="G65" s="18"/>
      <c r="H65" s="18"/>
      <c r="I65" s="18"/>
    </row>
    <row r="66" spans="5:9" x14ac:dyDescent="0.25">
      <c r="E66" s="18"/>
      <c r="F66" s="18"/>
      <c r="G66" s="18"/>
      <c r="H66" s="18"/>
      <c r="I66" s="18"/>
    </row>
    <row r="67" spans="5:9" x14ac:dyDescent="0.25">
      <c r="E67" s="18"/>
      <c r="F67" s="18"/>
      <c r="G67" s="18"/>
      <c r="H67" s="18"/>
      <c r="I67" s="18"/>
    </row>
    <row r="68" spans="5:9" x14ac:dyDescent="0.25">
      <c r="E68" s="18"/>
      <c r="F68" s="18"/>
      <c r="G68" s="18"/>
      <c r="H68" s="18"/>
      <c r="I68" s="18"/>
    </row>
    <row r="69" spans="5:9" x14ac:dyDescent="0.25">
      <c r="E69" s="18"/>
      <c r="F69" s="18"/>
      <c r="G69" s="18"/>
      <c r="H69" s="18"/>
      <c r="I69" s="18"/>
    </row>
    <row r="70" spans="5:9" x14ac:dyDescent="0.25">
      <c r="E70" s="18"/>
      <c r="F70" s="18"/>
      <c r="G70" s="18"/>
      <c r="H70" s="18"/>
      <c r="I70" s="18"/>
    </row>
    <row r="71" spans="5:9" x14ac:dyDescent="0.25">
      <c r="E71" s="18"/>
      <c r="F71" s="18"/>
      <c r="G71" s="18"/>
      <c r="H71" s="18"/>
      <c r="I71" s="18"/>
    </row>
    <row r="72" spans="5:9" x14ac:dyDescent="0.25">
      <c r="E72" s="18"/>
      <c r="F72" s="18"/>
      <c r="G72" s="18"/>
      <c r="H72" s="18"/>
      <c r="I72" s="18"/>
    </row>
    <row r="73" spans="5:9" x14ac:dyDescent="0.25">
      <c r="E73" s="18"/>
      <c r="F73" s="18"/>
      <c r="G73" s="18"/>
      <c r="H73" s="18"/>
      <c r="I73" s="18"/>
    </row>
    <row r="74" spans="5:9" x14ac:dyDescent="0.25">
      <c r="E74" s="18"/>
      <c r="F74" s="18"/>
      <c r="G74" s="18"/>
      <c r="H74" s="18"/>
      <c r="I74" s="18"/>
    </row>
    <row r="75" spans="5:9" x14ac:dyDescent="0.25">
      <c r="E75" s="18"/>
      <c r="F75" s="18"/>
      <c r="G75" s="18"/>
      <c r="H75" s="18"/>
      <c r="I75" s="18"/>
    </row>
    <row r="76" spans="5:9" x14ac:dyDescent="0.25">
      <c r="E76" s="18"/>
      <c r="F76" s="18"/>
      <c r="G76" s="18"/>
      <c r="H76" s="18"/>
      <c r="I76" s="18"/>
    </row>
    <row r="77" spans="5:9" x14ac:dyDescent="0.25">
      <c r="E77" s="18"/>
      <c r="F77" s="18"/>
      <c r="G77" s="18"/>
      <c r="H77" s="18"/>
      <c r="I77" s="18"/>
    </row>
    <row r="78" spans="5:9" x14ac:dyDescent="0.25">
      <c r="E78" s="18"/>
      <c r="F78" s="18"/>
      <c r="G78" s="18"/>
      <c r="H78" s="18"/>
      <c r="I78" s="18"/>
    </row>
    <row r="79" spans="5:9" x14ac:dyDescent="0.25">
      <c r="E79" s="18"/>
      <c r="F79" s="18"/>
      <c r="G79" s="18"/>
      <c r="H79" s="18"/>
      <c r="I79" s="18"/>
    </row>
    <row r="80" spans="5:9" x14ac:dyDescent="0.25">
      <c r="E80" s="18"/>
      <c r="F80" s="18"/>
      <c r="G80" s="18"/>
      <c r="H80" s="18"/>
      <c r="I80" s="18"/>
    </row>
    <row r="81" spans="5:9" x14ac:dyDescent="0.25">
      <c r="E81" s="18"/>
      <c r="F81" s="18"/>
      <c r="G81" s="18"/>
      <c r="H81" s="18"/>
      <c r="I81" s="18"/>
    </row>
    <row r="82" spans="5:9" x14ac:dyDescent="0.25">
      <c r="E82" s="18"/>
      <c r="F82" s="18"/>
      <c r="G82" s="18"/>
      <c r="H82" s="18"/>
      <c r="I82" s="18"/>
    </row>
    <row r="83" spans="5:9" x14ac:dyDescent="0.25">
      <c r="E83" s="18"/>
      <c r="F83" s="18"/>
      <c r="G83" s="18"/>
      <c r="H83" s="18"/>
      <c r="I83" s="18"/>
    </row>
    <row r="84" spans="5:9" x14ac:dyDescent="0.25">
      <c r="E84" s="18"/>
      <c r="F84" s="18"/>
      <c r="G84" s="18"/>
      <c r="H84" s="18"/>
      <c r="I84" s="18"/>
    </row>
    <row r="85" spans="5:9" x14ac:dyDescent="0.25">
      <c r="E85" s="18"/>
      <c r="F85" s="18"/>
      <c r="G85" s="18"/>
      <c r="H85" s="18"/>
      <c r="I85" s="18"/>
    </row>
    <row r="86" spans="5:9" x14ac:dyDescent="0.25">
      <c r="E86" s="18"/>
      <c r="F86" s="18"/>
      <c r="G86" s="18"/>
      <c r="H86" s="18"/>
      <c r="I86" s="18"/>
    </row>
    <row r="87" spans="5:9" x14ac:dyDescent="0.25">
      <c r="E87" s="18"/>
      <c r="F87" s="18"/>
      <c r="G87" s="18"/>
      <c r="H87" s="18"/>
      <c r="I87" s="18"/>
    </row>
    <row r="88" spans="5:9" x14ac:dyDescent="0.25">
      <c r="E88" s="18"/>
      <c r="F88" s="18"/>
      <c r="G88" s="18"/>
      <c r="H88" s="18"/>
      <c r="I88" s="18"/>
    </row>
    <row r="89" spans="5:9" x14ac:dyDescent="0.25">
      <c r="E89" s="18"/>
      <c r="F89" s="18"/>
      <c r="G89" s="18"/>
      <c r="H89" s="18"/>
      <c r="I89" s="18"/>
    </row>
    <row r="90" spans="5:9" x14ac:dyDescent="0.25">
      <c r="E90" s="18"/>
      <c r="F90" s="18"/>
      <c r="G90" s="18"/>
      <c r="H90" s="18"/>
      <c r="I90" s="18"/>
    </row>
    <row r="91" spans="5:9" x14ac:dyDescent="0.25">
      <c r="E91" s="18"/>
      <c r="F91" s="18"/>
      <c r="G91" s="18"/>
      <c r="H91" s="18"/>
      <c r="I91" s="18"/>
    </row>
    <row r="92" spans="5:9" x14ac:dyDescent="0.25">
      <c r="E92" s="18"/>
      <c r="F92" s="18"/>
      <c r="G92" s="18"/>
      <c r="H92" s="18"/>
      <c r="I92" s="18"/>
    </row>
    <row r="93" spans="5:9" x14ac:dyDescent="0.25">
      <c r="E93" s="18"/>
      <c r="F93" s="18"/>
      <c r="G93" s="18"/>
      <c r="H93" s="18"/>
      <c r="I93" s="18"/>
    </row>
    <row r="94" spans="5:9" x14ac:dyDescent="0.25">
      <c r="E94" s="18"/>
      <c r="F94" s="18"/>
      <c r="G94" s="18"/>
      <c r="H94" s="18"/>
      <c r="I94" s="18"/>
    </row>
    <row r="95" spans="5:9" x14ac:dyDescent="0.25">
      <c r="E95" s="18"/>
      <c r="F95" s="18"/>
      <c r="G95" s="18"/>
      <c r="H95" s="18"/>
      <c r="I95" s="18"/>
    </row>
    <row r="96" spans="5:9" x14ac:dyDescent="0.25">
      <c r="E96" s="18"/>
      <c r="F96" s="18"/>
      <c r="G96" s="18"/>
      <c r="H96" s="18"/>
      <c r="I96" s="18"/>
    </row>
    <row r="97" spans="5:9" x14ac:dyDescent="0.25">
      <c r="E97" s="18"/>
      <c r="F97" s="18"/>
      <c r="G97" s="18"/>
      <c r="H97" s="18"/>
      <c r="I97" s="18"/>
    </row>
    <row r="98" spans="5:9" x14ac:dyDescent="0.25">
      <c r="E98" s="18"/>
      <c r="F98" s="18"/>
      <c r="G98" s="18"/>
      <c r="H98" s="18"/>
      <c r="I98" s="18"/>
    </row>
    <row r="99" spans="5:9" x14ac:dyDescent="0.25">
      <c r="E99" s="18"/>
      <c r="F99" s="18"/>
      <c r="G99" s="18"/>
      <c r="H99" s="18"/>
      <c r="I99" s="18"/>
    </row>
    <row r="100" spans="5:9" x14ac:dyDescent="0.25">
      <c r="E100" s="18"/>
      <c r="F100" s="18"/>
      <c r="G100" s="18"/>
      <c r="H100" s="18"/>
      <c r="I100" s="18"/>
    </row>
    <row r="101" spans="5:9" x14ac:dyDescent="0.25">
      <c r="E101" s="18"/>
      <c r="F101" s="18"/>
      <c r="G101" s="18"/>
      <c r="H101" s="18"/>
      <c r="I101" s="18"/>
    </row>
    <row r="102" spans="5:9" x14ac:dyDescent="0.25">
      <c r="E102" s="18"/>
      <c r="F102" s="18"/>
      <c r="G102" s="18"/>
      <c r="H102" s="18"/>
      <c r="I102" s="18"/>
    </row>
    <row r="103" spans="5:9" x14ac:dyDescent="0.25">
      <c r="E103" s="18"/>
      <c r="F103" s="18"/>
      <c r="G103" s="18"/>
      <c r="H103" s="18"/>
      <c r="I103" s="18"/>
    </row>
    <row r="104" spans="5:9" x14ac:dyDescent="0.25">
      <c r="E104" s="18"/>
      <c r="F104" s="18"/>
      <c r="G104" s="18"/>
      <c r="H104" s="18"/>
      <c r="I104" s="18"/>
    </row>
    <row r="105" spans="5:9" x14ac:dyDescent="0.25">
      <c r="E105" s="18"/>
      <c r="F105" s="18"/>
      <c r="G105" s="18"/>
      <c r="H105" s="18"/>
      <c r="I105" s="18"/>
    </row>
    <row r="106" spans="5:9" x14ac:dyDescent="0.25">
      <c r="E106" s="18"/>
      <c r="F106" s="18"/>
      <c r="G106" s="18"/>
      <c r="H106" s="18"/>
      <c r="I106" s="18"/>
    </row>
    <row r="107" spans="5:9" x14ac:dyDescent="0.25">
      <c r="E107" s="18"/>
      <c r="F107" s="18"/>
      <c r="G107" s="18"/>
      <c r="H107" s="18"/>
      <c r="I107" s="18"/>
    </row>
    <row r="108" spans="5:9" x14ac:dyDescent="0.25">
      <c r="E108" s="18"/>
      <c r="F108" s="18"/>
      <c r="G108" s="18"/>
      <c r="H108" s="18"/>
      <c r="I108" s="18"/>
    </row>
    <row r="109" spans="5:9" x14ac:dyDescent="0.25">
      <c r="E109" s="18"/>
      <c r="F109" s="18"/>
      <c r="G109" s="18"/>
      <c r="H109" s="18"/>
      <c r="I109" s="18"/>
    </row>
    <row r="110" spans="5:9" x14ac:dyDescent="0.25">
      <c r="E110" s="18"/>
      <c r="F110" s="18"/>
      <c r="G110" s="18"/>
      <c r="H110" s="18"/>
      <c r="I110" s="18"/>
    </row>
    <row r="111" spans="5:9" x14ac:dyDescent="0.25">
      <c r="E111" s="18"/>
      <c r="F111" s="18"/>
      <c r="G111" s="18"/>
      <c r="H111" s="18"/>
      <c r="I111" s="18"/>
    </row>
    <row r="112" spans="5:9" x14ac:dyDescent="0.25">
      <c r="E112" s="18"/>
      <c r="F112" s="18"/>
      <c r="G112" s="18"/>
      <c r="H112" s="18"/>
      <c r="I112" s="18"/>
    </row>
    <row r="113" spans="5:9" x14ac:dyDescent="0.25">
      <c r="E113" s="18"/>
      <c r="F113" s="18"/>
      <c r="G113" s="18"/>
      <c r="H113" s="18"/>
      <c r="I113" s="18"/>
    </row>
    <row r="114" spans="5:9" x14ac:dyDescent="0.25">
      <c r="E114" s="18"/>
      <c r="F114" s="18"/>
      <c r="G114" s="18"/>
      <c r="H114" s="18"/>
      <c r="I114" s="18"/>
    </row>
    <row r="115" spans="5:9" x14ac:dyDescent="0.25">
      <c r="E115" s="18"/>
      <c r="F115" s="18"/>
      <c r="G115" s="18"/>
      <c r="H115" s="18"/>
      <c r="I115" s="18"/>
    </row>
    <row r="116" spans="5:9" x14ac:dyDescent="0.25">
      <c r="E116" s="18"/>
      <c r="F116" s="18"/>
      <c r="G116" s="18"/>
      <c r="H116" s="18"/>
      <c r="I116" s="18"/>
    </row>
    <row r="117" spans="5:9" x14ac:dyDescent="0.25">
      <c r="E117" s="18"/>
      <c r="F117" s="18"/>
      <c r="G117" s="18"/>
      <c r="H117" s="18"/>
      <c r="I117" s="18"/>
    </row>
    <row r="118" spans="5:9" x14ac:dyDescent="0.25">
      <c r="E118" s="18"/>
      <c r="F118" s="18"/>
      <c r="G118" s="18"/>
      <c r="H118" s="18"/>
      <c r="I118" s="18"/>
    </row>
    <row r="119" spans="5:9" x14ac:dyDescent="0.25">
      <c r="E119" s="18"/>
      <c r="F119" s="18"/>
      <c r="G119" s="18"/>
      <c r="H119" s="18"/>
      <c r="I119" s="18"/>
    </row>
    <row r="120" spans="5:9" x14ac:dyDescent="0.25">
      <c r="E120" s="18"/>
      <c r="F120" s="18"/>
      <c r="G120" s="18"/>
      <c r="H120" s="18"/>
      <c r="I120" s="18"/>
    </row>
    <row r="121" spans="5:9" x14ac:dyDescent="0.25">
      <c r="E121" s="18"/>
      <c r="F121" s="18"/>
      <c r="G121" s="18"/>
      <c r="H121" s="18"/>
      <c r="I121" s="18"/>
    </row>
    <row r="122" spans="5:9" x14ac:dyDescent="0.25">
      <c r="E122" s="18"/>
      <c r="F122" s="18"/>
      <c r="G122" s="18"/>
      <c r="H122" s="18"/>
      <c r="I122" s="18"/>
    </row>
    <row r="123" spans="5:9" x14ac:dyDescent="0.25">
      <c r="E123" s="18"/>
      <c r="F123" s="18"/>
      <c r="G123" s="18"/>
      <c r="H123" s="18"/>
      <c r="I123" s="18"/>
    </row>
    <row r="124" spans="5:9" x14ac:dyDescent="0.25">
      <c r="E124" s="18"/>
      <c r="F124" s="18"/>
      <c r="G124" s="18"/>
      <c r="H124" s="18"/>
      <c r="I124" s="18"/>
    </row>
    <row r="125" spans="5:9" x14ac:dyDescent="0.25">
      <c r="E125" s="18"/>
      <c r="F125" s="18"/>
      <c r="G125" s="18"/>
      <c r="H125" s="18"/>
      <c r="I125" s="18"/>
    </row>
    <row r="126" spans="5:9" x14ac:dyDescent="0.25">
      <c r="E126" s="18"/>
      <c r="F126" s="18"/>
      <c r="G126" s="18"/>
      <c r="H126" s="18"/>
      <c r="I126" s="18"/>
    </row>
    <row r="127" spans="5:9" x14ac:dyDescent="0.25">
      <c r="E127" s="18"/>
      <c r="F127" s="18"/>
      <c r="G127" s="18"/>
      <c r="H127" s="18"/>
      <c r="I127" s="18"/>
    </row>
    <row r="128" spans="5:9" x14ac:dyDescent="0.25">
      <c r="E128" s="18"/>
      <c r="F128" s="18"/>
      <c r="G128" s="18"/>
      <c r="H128" s="18"/>
      <c r="I128" s="18"/>
    </row>
    <row r="129" spans="5:9" x14ac:dyDescent="0.25">
      <c r="E129" s="18"/>
      <c r="F129" s="18"/>
      <c r="G129" s="18"/>
      <c r="H129" s="18"/>
      <c r="I129" s="18"/>
    </row>
    <row r="130" spans="5:9" x14ac:dyDescent="0.25">
      <c r="E130" s="18"/>
      <c r="F130" s="18"/>
      <c r="G130" s="18"/>
      <c r="H130" s="18"/>
      <c r="I130" s="18"/>
    </row>
    <row r="131" spans="5:9" x14ac:dyDescent="0.25">
      <c r="E131" s="18"/>
      <c r="F131" s="18"/>
      <c r="G131" s="18"/>
      <c r="H131" s="18"/>
      <c r="I131" s="18"/>
    </row>
    <row r="132" spans="5:9" x14ac:dyDescent="0.25">
      <c r="E132" s="18"/>
      <c r="F132" s="18"/>
      <c r="G132" s="18"/>
      <c r="H132" s="18"/>
      <c r="I132" s="18"/>
    </row>
    <row r="133" spans="5:9" x14ac:dyDescent="0.25">
      <c r="E133" s="18"/>
      <c r="F133" s="18"/>
      <c r="G133" s="18"/>
      <c r="H133" s="18"/>
      <c r="I133" s="18"/>
    </row>
    <row r="134" spans="5:9" x14ac:dyDescent="0.25">
      <c r="E134" s="18"/>
      <c r="F134" s="18"/>
      <c r="G134" s="18"/>
      <c r="H134" s="18"/>
      <c r="I134" s="18"/>
    </row>
    <row r="135" spans="5:9" x14ac:dyDescent="0.25">
      <c r="E135" s="18"/>
      <c r="F135" s="18"/>
      <c r="G135" s="18"/>
      <c r="H135" s="18"/>
      <c r="I135" s="18"/>
    </row>
    <row r="136" spans="5:9" x14ac:dyDescent="0.25">
      <c r="E136" s="18"/>
      <c r="F136" s="18"/>
      <c r="G136" s="18"/>
      <c r="H136" s="18"/>
      <c r="I136" s="18"/>
    </row>
    <row r="137" spans="5:9" x14ac:dyDescent="0.25">
      <c r="E137" s="18"/>
      <c r="F137" s="18"/>
      <c r="G137" s="18"/>
      <c r="H137" s="18"/>
      <c r="I137" s="18"/>
    </row>
    <row r="138" spans="5:9" x14ac:dyDescent="0.25">
      <c r="E138" s="18"/>
      <c r="F138" s="18"/>
      <c r="G138" s="18"/>
      <c r="H138" s="18"/>
      <c r="I138" s="18"/>
    </row>
    <row r="139" spans="5:9" x14ac:dyDescent="0.25">
      <c r="E139" s="18"/>
      <c r="F139" s="18"/>
      <c r="G139" s="18"/>
      <c r="H139" s="18"/>
      <c r="I139" s="18"/>
    </row>
    <row r="140" spans="5:9" x14ac:dyDescent="0.25">
      <c r="E140" s="18"/>
      <c r="F140" s="18"/>
      <c r="G140" s="18"/>
      <c r="H140" s="18"/>
      <c r="I140" s="18"/>
    </row>
    <row r="141" spans="5:9" x14ac:dyDescent="0.25">
      <c r="E141" s="18"/>
      <c r="F141" s="18"/>
      <c r="G141" s="18"/>
      <c r="H141" s="18"/>
      <c r="I141" s="18"/>
    </row>
    <row r="142" spans="5:9" x14ac:dyDescent="0.25">
      <c r="E142" s="18"/>
      <c r="F142" s="18"/>
      <c r="G142" s="18"/>
      <c r="H142" s="18"/>
      <c r="I142" s="18"/>
    </row>
    <row r="143" spans="5:9" x14ac:dyDescent="0.25">
      <c r="E143" s="18"/>
      <c r="F143" s="18"/>
      <c r="G143" s="18"/>
      <c r="H143" s="18"/>
      <c r="I143" s="18"/>
    </row>
    <row r="144" spans="5:9" x14ac:dyDescent="0.25">
      <c r="E144" s="18"/>
      <c r="F144" s="18"/>
      <c r="G144" s="18"/>
      <c r="H144" s="18"/>
      <c r="I144" s="18"/>
    </row>
    <row r="145" spans="5:9" x14ac:dyDescent="0.25">
      <c r="E145" s="18"/>
      <c r="F145" s="18"/>
      <c r="G145" s="18"/>
      <c r="H145" s="18"/>
      <c r="I145" s="18"/>
    </row>
    <row r="146" spans="5:9" x14ac:dyDescent="0.25">
      <c r="E146" s="18"/>
      <c r="F146" s="18"/>
      <c r="G146" s="18"/>
      <c r="H146" s="18"/>
      <c r="I146" s="18"/>
    </row>
    <row r="147" spans="5:9" x14ac:dyDescent="0.25">
      <c r="E147" s="18"/>
      <c r="F147" s="18"/>
      <c r="G147" s="18"/>
      <c r="H147" s="18"/>
      <c r="I147" s="18"/>
    </row>
    <row r="148" spans="5:9" x14ac:dyDescent="0.25">
      <c r="E148" s="18"/>
      <c r="F148" s="18"/>
      <c r="G148" s="18"/>
      <c r="H148" s="18"/>
      <c r="I148" s="18"/>
    </row>
    <row r="149" spans="5:9" x14ac:dyDescent="0.25">
      <c r="E149" s="18"/>
      <c r="F149" s="18"/>
      <c r="G149" s="18"/>
      <c r="H149" s="18"/>
      <c r="I149" s="18"/>
    </row>
    <row r="150" spans="5:9" x14ac:dyDescent="0.25">
      <c r="E150" s="18"/>
      <c r="F150" s="18"/>
      <c r="G150" s="18"/>
      <c r="H150" s="18"/>
      <c r="I150" s="18"/>
    </row>
    <row r="151" spans="5:9" x14ac:dyDescent="0.25">
      <c r="E151" s="18"/>
      <c r="F151" s="18"/>
      <c r="G151" s="18"/>
      <c r="H151" s="18"/>
      <c r="I151" s="18"/>
    </row>
    <row r="152" spans="5:9" x14ac:dyDescent="0.25">
      <c r="E152" s="18"/>
      <c r="F152" s="18"/>
      <c r="G152" s="18"/>
      <c r="H152" s="18"/>
      <c r="I152" s="18"/>
    </row>
    <row r="153" spans="5:9" x14ac:dyDescent="0.25">
      <c r="E153" s="18"/>
      <c r="F153" s="18"/>
      <c r="G153" s="18"/>
      <c r="H153" s="18"/>
      <c r="I153" s="18"/>
    </row>
    <row r="154" spans="5:9" x14ac:dyDescent="0.25">
      <c r="E154" s="18"/>
      <c r="F154" s="18"/>
      <c r="G154" s="18"/>
      <c r="H154" s="18"/>
      <c r="I154" s="18"/>
    </row>
    <row r="155" spans="5:9" x14ac:dyDescent="0.25">
      <c r="E155" s="18"/>
      <c r="F155" s="18"/>
      <c r="G155" s="18"/>
      <c r="H155" s="18"/>
      <c r="I155" s="18"/>
    </row>
    <row r="156" spans="5:9" x14ac:dyDescent="0.25">
      <c r="E156" s="18"/>
      <c r="F156" s="18"/>
      <c r="G156" s="18"/>
      <c r="H156" s="18"/>
      <c r="I156" s="18"/>
    </row>
    <row r="157" spans="5:9" x14ac:dyDescent="0.25">
      <c r="E157" s="18"/>
      <c r="F157" s="18"/>
      <c r="G157" s="18"/>
      <c r="H157" s="18"/>
      <c r="I157" s="18"/>
    </row>
    <row r="158" spans="5:9" x14ac:dyDescent="0.25">
      <c r="E158" s="18"/>
      <c r="F158" s="18"/>
      <c r="G158" s="18"/>
      <c r="H158" s="18"/>
      <c r="I158" s="18"/>
    </row>
    <row r="159" spans="5:9" x14ac:dyDescent="0.25">
      <c r="E159" s="18"/>
      <c r="F159" s="18"/>
      <c r="G159" s="18"/>
      <c r="H159" s="18"/>
      <c r="I159" s="18"/>
    </row>
    <row r="160" spans="5:9" x14ac:dyDescent="0.25">
      <c r="E160" s="18"/>
      <c r="F160" s="18"/>
      <c r="G160" s="18"/>
      <c r="H160" s="18"/>
      <c r="I160" s="18"/>
    </row>
  </sheetData>
  <mergeCells count="1">
    <mergeCell ref="B3:I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4C61-AFDA-4881-A9BC-FC963C823A92}">
  <dimension ref="B1:E20"/>
  <sheetViews>
    <sheetView tabSelected="1" workbookViewId="0">
      <selection activeCell="E13" sqref="E13"/>
    </sheetView>
  </sheetViews>
  <sheetFormatPr defaultRowHeight="15" x14ac:dyDescent="0.25"/>
  <cols>
    <col min="2" max="2" width="8.7109375" customWidth="1"/>
    <col min="3" max="3" width="26.42578125" customWidth="1"/>
    <col min="4" max="4" width="34.7109375" customWidth="1"/>
    <col min="5" max="5" width="13.140625" customWidth="1"/>
    <col min="9" max="9" width="21.42578125" customWidth="1"/>
  </cols>
  <sheetData>
    <row r="1" spans="2:5" ht="15.75" thickBot="1" x14ac:dyDescent="0.3"/>
    <row r="2" spans="2:5" ht="21.75" thickBot="1" x14ac:dyDescent="0.3">
      <c r="B2" s="46" t="s">
        <v>153</v>
      </c>
      <c r="C2" s="47"/>
      <c r="D2" s="47"/>
      <c r="E2" s="48"/>
    </row>
    <row r="3" spans="2:5" ht="15.75" thickBot="1" x14ac:dyDescent="0.3"/>
    <row r="4" spans="2:5" ht="15.75" x14ac:dyDescent="0.25">
      <c r="B4" s="6" t="s">
        <v>1</v>
      </c>
      <c r="C4" s="7" t="s">
        <v>2</v>
      </c>
      <c r="D4" s="7" t="s">
        <v>3</v>
      </c>
      <c r="E4" s="10" t="s">
        <v>4</v>
      </c>
    </row>
    <row r="5" spans="2:5" ht="15.75" x14ac:dyDescent="0.25">
      <c r="B5" s="19" t="s">
        <v>9</v>
      </c>
      <c r="C5" s="20" t="s">
        <v>60</v>
      </c>
      <c r="D5" s="21" t="s">
        <v>61</v>
      </c>
      <c r="E5" s="22">
        <v>2013</v>
      </c>
    </row>
    <row r="6" spans="2:5" ht="15.75" x14ac:dyDescent="0.25">
      <c r="B6" s="19" t="s">
        <v>10</v>
      </c>
      <c r="C6" s="20" t="s">
        <v>64</v>
      </c>
      <c r="D6" s="21" t="s">
        <v>65</v>
      </c>
      <c r="E6" s="22">
        <v>2013</v>
      </c>
    </row>
    <row r="7" spans="2:5" ht="15.75" x14ac:dyDescent="0.25">
      <c r="B7" s="19" t="s">
        <v>11</v>
      </c>
      <c r="C7" s="20" t="s">
        <v>46</v>
      </c>
      <c r="D7" s="21" t="s">
        <v>47</v>
      </c>
      <c r="E7" s="22">
        <v>2013</v>
      </c>
    </row>
    <row r="8" spans="2:5" ht="15.75" x14ac:dyDescent="0.25">
      <c r="B8" s="19" t="s">
        <v>143</v>
      </c>
      <c r="C8" s="20" t="s">
        <v>57</v>
      </c>
      <c r="D8" s="21" t="s">
        <v>58</v>
      </c>
      <c r="E8" s="22">
        <v>2013</v>
      </c>
    </row>
    <row r="9" spans="2:5" ht="15.75" x14ac:dyDescent="0.25">
      <c r="B9" s="19" t="s">
        <v>154</v>
      </c>
      <c r="C9" s="20" t="s">
        <v>86</v>
      </c>
      <c r="D9" s="21" t="s">
        <v>87</v>
      </c>
      <c r="E9" s="22">
        <v>2013</v>
      </c>
    </row>
    <row r="10" spans="2:5" ht="15.75" x14ac:dyDescent="0.25">
      <c r="B10" s="19" t="s">
        <v>127</v>
      </c>
      <c r="C10" s="20" t="s">
        <v>96</v>
      </c>
      <c r="D10" s="21" t="s">
        <v>98</v>
      </c>
      <c r="E10" s="22" t="s">
        <v>97</v>
      </c>
    </row>
    <row r="11" spans="2:5" ht="15.75" x14ac:dyDescent="0.25">
      <c r="B11" s="19" t="s">
        <v>144</v>
      </c>
      <c r="C11" s="20" t="s">
        <v>38</v>
      </c>
      <c r="D11" s="21" t="s">
        <v>39</v>
      </c>
      <c r="E11" s="22">
        <v>2013</v>
      </c>
    </row>
    <row r="12" spans="2:5" ht="15.75" x14ac:dyDescent="0.25">
      <c r="B12" s="19" t="s">
        <v>155</v>
      </c>
      <c r="C12" s="20" t="s">
        <v>42</v>
      </c>
      <c r="D12" s="21" t="s">
        <v>43</v>
      </c>
      <c r="E12" s="22">
        <v>2013</v>
      </c>
    </row>
    <row r="13" spans="2:5" ht="15.75" x14ac:dyDescent="0.25">
      <c r="B13" s="19" t="s">
        <v>145</v>
      </c>
      <c r="C13" s="20" t="s">
        <v>25</v>
      </c>
      <c r="D13" s="21" t="s">
        <v>26</v>
      </c>
      <c r="E13" s="22">
        <v>2013</v>
      </c>
    </row>
    <row r="14" spans="2:5" ht="15.75" x14ac:dyDescent="0.25">
      <c r="B14" s="19" t="s">
        <v>156</v>
      </c>
      <c r="C14" s="20" t="s">
        <v>66</v>
      </c>
      <c r="D14" s="21" t="s">
        <v>26</v>
      </c>
      <c r="E14" s="22">
        <v>2013</v>
      </c>
    </row>
    <row r="15" spans="2:5" ht="15.75" x14ac:dyDescent="0.25">
      <c r="B15" s="19" t="s">
        <v>157</v>
      </c>
      <c r="C15" s="20" t="s">
        <v>23</v>
      </c>
      <c r="D15" s="21" t="s">
        <v>24</v>
      </c>
      <c r="E15" s="22">
        <v>2014</v>
      </c>
    </row>
    <row r="16" spans="2:5" ht="15.75" x14ac:dyDescent="0.25">
      <c r="B16" s="19" t="s">
        <v>158</v>
      </c>
      <c r="C16" s="20" t="s">
        <v>141</v>
      </c>
      <c r="D16" s="21" t="s">
        <v>33</v>
      </c>
      <c r="E16" s="22" t="s">
        <v>97</v>
      </c>
    </row>
    <row r="17" spans="2:5" ht="15.75" x14ac:dyDescent="0.25">
      <c r="B17" s="19" t="s">
        <v>128</v>
      </c>
      <c r="C17" s="20" t="s">
        <v>69</v>
      </c>
      <c r="D17" s="21" t="s">
        <v>70</v>
      </c>
      <c r="E17" s="22">
        <v>2015</v>
      </c>
    </row>
    <row r="18" spans="2:5" ht="15.75" x14ac:dyDescent="0.25">
      <c r="B18" s="19" t="s">
        <v>146</v>
      </c>
      <c r="C18" s="20" t="s">
        <v>48</v>
      </c>
      <c r="D18" s="21" t="s">
        <v>21</v>
      </c>
      <c r="E18" s="22">
        <v>2015</v>
      </c>
    </row>
    <row r="19" spans="2:5" ht="15.75" x14ac:dyDescent="0.25">
      <c r="B19" s="19" t="s">
        <v>159</v>
      </c>
      <c r="C19" s="20" t="s">
        <v>15</v>
      </c>
      <c r="D19" s="21" t="s">
        <v>16</v>
      </c>
      <c r="E19" s="22">
        <v>2013</v>
      </c>
    </row>
    <row r="20" spans="2:5" ht="15.75" x14ac:dyDescent="0.25">
      <c r="B20" s="19" t="s">
        <v>160</v>
      </c>
      <c r="C20" s="20" t="s">
        <v>13</v>
      </c>
      <c r="D20" s="21" t="s">
        <v>14</v>
      </c>
      <c r="E20" s="22">
        <v>2013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BAS.KIDS TOUR 2023</vt:lpstr>
      <vt:lpstr>konečné poradie MASTERS</vt:lpstr>
      <vt:lpstr>'BAS.KIDS TOUR 2023'!Oblasť_tlače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2023-03-14T10:09:12Z</cp:lastPrinted>
  <dcterms:created xsi:type="dcterms:W3CDTF">2023-01-10T12:11:19Z</dcterms:created>
  <dcterms:modified xsi:type="dcterms:W3CDTF">2023-04-05T06:43:13Z</dcterms:modified>
</cp:coreProperties>
</file>